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2"/>
  </bookViews>
  <sheets>
    <sheet name="PUBLICACIONES ADQUIRIDAS BAN" sheetId="1" r:id="rId1"/>
    <sheet name="MOVILIARIO BAN 15" sheetId="2" r:id="rId2"/>
    <sheet name="SUSCRIPCIONES-15 I-II" sheetId="3" r:id="rId3"/>
  </sheets>
  <definedNames>
    <definedName name="AÑO_DE_CONSTRUCCION">#REF!</definedName>
    <definedName name="AÑOS_DE_VIDA_UTIL">#REF!</definedName>
    <definedName name="_xlnm.Print_Area" localSheetId="1">'MOVILIARIO BAN 15'!$A$1:$O$63</definedName>
    <definedName name="_xlnm.Print_Area" localSheetId="0">'PUBLICACIONES ADQUIRIDAS BAN'!$A$1:$D$47</definedName>
    <definedName name="_xlnm.Print_Area" localSheetId="2">'SUSCRIPCIONES-15 I-II'!$A$1:$F$46</definedName>
    <definedName name="AREA_TECHADA__m2">#REF!</definedName>
    <definedName name="Codigo_SINABIP">#REF!</definedName>
    <definedName name="DEPREC__ACUM_CORREGIDO">#REF!</definedName>
    <definedName name="DEPREC_ACUM">#REF!</definedName>
    <definedName name="DEPREC_ACUMULADO_AL_2014">#REF!</definedName>
    <definedName name="DEPRECIACION_ACUMULADA">#REF!</definedName>
    <definedName name="DEPRECIACION_ANUAL">#REF!</definedName>
    <definedName name="DEPRECIACION_EJERCICIO_2014">#REF!</definedName>
    <definedName name="EDIFICACIONES">#REF!</definedName>
    <definedName name="ESTADO">#REF!</definedName>
    <definedName name="factor_correccion_valor_inicial_revaluado">#REF!</definedName>
    <definedName name="factor_correcion_depreciacion_acum">#REF!</definedName>
    <definedName name="fines_de_uso">#REF!</definedName>
    <definedName name="IGUAL_O___AÑOS_POR_DEPRECIAR">#REF!</definedName>
    <definedName name="Modalidad">#REF!</definedName>
    <definedName name="REVALUACION_DE_EDIFICIOS">#REF!</definedName>
    <definedName name="TABLA">#REF!</definedName>
    <definedName name="Ubicación_Geografica">#REF!</definedName>
    <definedName name="VALOR_CORREGIDO__SEGUN_TRABAJO_DE_CAMPO">#REF!</definedName>
    <definedName name="VALOR_INICIAL">#REF!</definedName>
    <definedName name="VALOR_INICIAL_REVALUADO_AL_31_12_2013">#REF!</definedName>
    <definedName name="valor_inicial_revaluado_CORREGIDO_al_31_12_2013">#REF!</definedName>
    <definedName name="VALOR_NETO">#REF!</definedName>
    <definedName name="VALOR_NETO_2014">#REF!</definedName>
    <definedName name="VIDA_UTIL_TRANSCURRIDA">#REF!</definedName>
  </definedNames>
  <calcPr fullCalcOnLoad="1"/>
</workbook>
</file>

<file path=xl/sharedStrings.xml><?xml version="1.0" encoding="utf-8"?>
<sst xmlns="http://schemas.openxmlformats.org/spreadsheetml/2006/main" count="161" uniqueCount="105">
  <si>
    <t>AREA</t>
  </si>
  <si>
    <t>Puesto de Lecturas</t>
  </si>
  <si>
    <t>Internet</t>
  </si>
  <si>
    <t>Audiovisuales</t>
  </si>
  <si>
    <t>Mesas</t>
  </si>
  <si>
    <t>Sillas</t>
  </si>
  <si>
    <t>Computadoras</t>
  </si>
  <si>
    <t>TV</t>
  </si>
  <si>
    <t>DVD</t>
  </si>
  <si>
    <t>VHS</t>
  </si>
  <si>
    <t>Fotocopiadora</t>
  </si>
  <si>
    <t>Unidad de Atrención al Público</t>
  </si>
  <si>
    <t>Caja Edificio antiguo</t>
  </si>
  <si>
    <t>Caja Edificio nuevo</t>
  </si>
  <si>
    <t>Sala Tesis</t>
  </si>
  <si>
    <t>Sala información Especializada</t>
  </si>
  <si>
    <t>Sala Ciencias Puras</t>
  </si>
  <si>
    <t>Sala Ciencias Sociales</t>
  </si>
  <si>
    <t>Sala Agricultura</t>
  </si>
  <si>
    <t>Hall Edificio antiguo</t>
  </si>
  <si>
    <t>Hemeroteca</t>
  </si>
  <si>
    <t>Referencia</t>
  </si>
  <si>
    <t>Fuente: Biblioteca Agrícola Nacional</t>
  </si>
  <si>
    <t>jgk</t>
  </si>
  <si>
    <t>Pirámide (Lectura Libre)</t>
  </si>
  <si>
    <t>NÚMERO DE SUSCRIPCIONES A REVISTAS, SEGÚN BIBLIOTECA</t>
  </si>
  <si>
    <t>PUBLICACIÓN</t>
  </si>
  <si>
    <t>TIPO</t>
  </si>
  <si>
    <t>NACIONAL</t>
  </si>
  <si>
    <t>INTERNACIONAL</t>
  </si>
  <si>
    <t xml:space="preserve">IMPRESO </t>
  </si>
  <si>
    <t>ELECTRONICA</t>
  </si>
  <si>
    <t>HINARI (Alimentación, Nutrición, y Ciencias Afines)</t>
  </si>
  <si>
    <t>SI</t>
  </si>
  <si>
    <t>AGORA (Agricultura y Ciencias Afines)</t>
  </si>
  <si>
    <t>OARE (Medio Ambiente y Ciencias Afines)</t>
  </si>
  <si>
    <t>TEEAL (Agricultura y Ciencias Afines)</t>
  </si>
  <si>
    <t>BIBLIOCOLABORA (Todas las Facultades UNALM)</t>
  </si>
  <si>
    <t>ADEX DATA TRADE (Exportación en Perú)</t>
  </si>
  <si>
    <t>ARDI (Todas las Facultades UNALM)</t>
  </si>
  <si>
    <t>SCIENCE DIRECT (Todas las Facultades UNLAM)</t>
  </si>
  <si>
    <t>(*) Acceso a resumenes y acceso restringido a texto completo según editor</t>
  </si>
  <si>
    <t>14180*</t>
  </si>
  <si>
    <t>3500*</t>
  </si>
  <si>
    <t>SCOPUS (Todas las Facultades)</t>
  </si>
  <si>
    <t>20000*</t>
  </si>
  <si>
    <t>LIBROS ELECTRÓNICOS (básicos, generales por Facultades)</t>
  </si>
  <si>
    <t>AÑO 2015 -II</t>
  </si>
  <si>
    <t>AÑO 2015-I</t>
  </si>
  <si>
    <t>SCOPUS (Todas las facultades UNALM</t>
  </si>
  <si>
    <t>LIBROS ELECTRÓNICOS (Curso básicos, generales por facultades de la UNALM)</t>
  </si>
  <si>
    <t>Acceso gratutito a través de CONCYTEC</t>
  </si>
  <si>
    <t>16 (BASES)</t>
  </si>
  <si>
    <t>4,150*</t>
  </si>
  <si>
    <t>(*) Acceso restringido a texto completo según editor</t>
  </si>
  <si>
    <t>Taller de Empaste</t>
  </si>
  <si>
    <t xml:space="preserve">Sala Perú </t>
  </si>
  <si>
    <t>Sala Capacitación</t>
  </si>
  <si>
    <t>Reposirorio Digital</t>
  </si>
  <si>
    <t>Unidad de Procesos Técnicos</t>
  </si>
  <si>
    <t>Dirección General</t>
  </si>
  <si>
    <t xml:space="preserve">Sala de Reuniones </t>
  </si>
  <si>
    <t xml:space="preserve">Sala de Multimedia </t>
  </si>
  <si>
    <t>Unidad de Sistemas de Información</t>
  </si>
  <si>
    <t>Auditorio</t>
  </si>
  <si>
    <t xml:space="preserve">Proyector  Multimedia </t>
  </si>
  <si>
    <t>Equipo de sonido</t>
  </si>
  <si>
    <t>Filmadoras</t>
  </si>
  <si>
    <t>Cámaras Digitales</t>
  </si>
  <si>
    <t>Equipo de video de vigilancia</t>
  </si>
  <si>
    <t>ECRAM</t>
  </si>
  <si>
    <t>Escanner</t>
  </si>
  <si>
    <t>3500(*)</t>
  </si>
  <si>
    <t>20000(*)</t>
  </si>
  <si>
    <t>16(Bases)</t>
  </si>
  <si>
    <t>14180(*)</t>
  </si>
  <si>
    <t>4150(*)</t>
  </si>
  <si>
    <t>Acceso gratuito a  través de CONCYTEC</t>
  </si>
  <si>
    <t>21915(*)</t>
  </si>
  <si>
    <t>ENVIRONMENTAL STUDIES AND POLICY</t>
  </si>
  <si>
    <t>WILEY ONLINE LIBRARY</t>
  </si>
  <si>
    <t>Sala de Lectura Libre (2do piso)ed. Nuevo</t>
  </si>
  <si>
    <t>Sala de Lectura Libre (3er piso) ed. Antiguo</t>
  </si>
  <si>
    <t>Halla de la Sala de Tesis</t>
  </si>
  <si>
    <t>Sala de Lectura Libre (3er piso) ed. Nuevo</t>
  </si>
  <si>
    <t xml:space="preserve">NUMERO DE PUBLICACIONES ADQUIRIDAS POR FACULTAD </t>
  </si>
  <si>
    <t>2015 I-II</t>
  </si>
  <si>
    <t>FACULTAD</t>
  </si>
  <si>
    <t>CICLO</t>
  </si>
  <si>
    <t>TOTAL</t>
  </si>
  <si>
    <t>2015 - I</t>
  </si>
  <si>
    <t>2015 - II</t>
  </si>
  <si>
    <t>Agronomía</t>
  </si>
  <si>
    <t>Ciencias</t>
  </si>
  <si>
    <t>Ciencias Forestales</t>
  </si>
  <si>
    <t>Economía y Planificación</t>
  </si>
  <si>
    <t>Industrias Alimentarias</t>
  </si>
  <si>
    <t>Ingeniería Agrícola</t>
  </si>
  <si>
    <t>Pesquería</t>
  </si>
  <si>
    <t>Zootecnia</t>
  </si>
  <si>
    <t>Fuente: Biblioteca Agrícola Nacional "Orlando Olcese"</t>
  </si>
  <si>
    <t>GRÁFICO DE PUBLICACIONES ADQUIRIDAS POR FACULTAD</t>
  </si>
  <si>
    <t>2015 I- II</t>
  </si>
  <si>
    <t xml:space="preserve">MOBILIARIO Y EQUIPOS QUE DISPONEN LA BIBLIOTECA PARA SERVICIO </t>
  </si>
  <si>
    <t>A DICIEMBRE DEL 2015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</si>
</sst>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&quot;$&quot;* #,##0.00_-;\-&quot;$&quot;* #,##0.00_-;_-&quot;$&quot;* &quot;-&quot;??_-;_-@_-"/>
    <numFmt numFmtId="173" formatCode="[$-280A]d&quot; de &quot;mmmm&quot; de &quot;yyyy;@"/>
    <numFmt numFmtId="174" formatCode="_ [$S/.-280A]\ * #,##0.00_ ;_ [$S/.-280A]\ * \-#,##0.00_ ;_ [$S/.-280A]\ * &quot;-&quot;??_ ;_ @_ "/>
    <numFmt numFmtId="175" formatCode="[$S/.-280A]\ #,##0.00;[$S/.-280A]\ \-#,##0.00"/>
    <numFmt numFmtId="176" formatCode="dd/mm/yyyy;@"/>
    <numFmt numFmtId="177" formatCode="[$-280A]dddd\,\ dd&quot; de &quot;mmmm&quot; de &quot;yyyy"/>
    <numFmt numFmtId="178" formatCode="0;[Red]0"/>
    <numFmt numFmtId="179" formatCode="&quot;S/.&quot;\ #,##0;[Red]&quot;S/.&quot;\ #,##0"/>
    <numFmt numFmtId="180" formatCode="#,##0;[Red]#,##0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80A]hh:mm:ss\ AM/PM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&quot;S/.&quot;#,##0;\-&quot;S/.&quot;#,##0"/>
    <numFmt numFmtId="196" formatCode="&quot;S/.&quot;#,##0;[Red]\-&quot;S/.&quot;#,##0"/>
    <numFmt numFmtId="197" formatCode="&quot;S/.&quot;#,##0.00;\-&quot;S/.&quot;#,##0.00"/>
    <numFmt numFmtId="198" formatCode="&quot;S/.&quot;#,##0.00;[Red]\-&quot;S/.&quot;#,##0.00"/>
    <numFmt numFmtId="199" formatCode="_-&quot;S/.&quot;* #,##0_-;\-&quot;S/.&quot;* #,##0_-;_-&quot;S/.&quot;* &quot;-&quot;_-;_-@_-"/>
    <numFmt numFmtId="200" formatCode="_-* #,##0_-;\-* #,##0_-;_-* &quot;-&quot;_-;_-@_-"/>
    <numFmt numFmtId="201" formatCode="_-&quot;S/.&quot;* #,##0.00_-;\-&quot;S/.&quot;* #,##0.00_-;_-&quot;S/.&quot;* &quot;-&quot;??_-;_-@_-"/>
    <numFmt numFmtId="202" formatCode="_-* #,##0.00_-;\-* #,##0.00_-;_-* &quot;-&quot;??_-;_-@_-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Calibri"/>
      <family val="2"/>
    </font>
    <font>
      <u val="single"/>
      <sz val="9.8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>
        <color indexed="42"/>
      </right>
      <top/>
      <bottom/>
    </border>
    <border>
      <left style="medium">
        <color indexed="42"/>
      </left>
      <right style="medium">
        <color indexed="42"/>
      </right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42"/>
      </right>
      <top style="medium">
        <color indexed="42"/>
      </top>
      <bottom style="double">
        <color indexed="42"/>
      </bottom>
    </border>
    <border>
      <left style="medium">
        <color indexed="42"/>
      </left>
      <right style="medium">
        <color indexed="42"/>
      </right>
      <top style="medium">
        <color indexed="42"/>
      </top>
      <bottom style="double">
        <color indexed="42"/>
      </bottom>
    </border>
    <border>
      <left/>
      <right/>
      <top/>
      <bottom style="double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18" borderId="17" xfId="0" applyFont="1" applyFill="1" applyBorder="1" applyAlignment="1">
      <alignment/>
    </xf>
    <xf numFmtId="0" fontId="26" fillId="1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19" borderId="23" xfId="0" applyFont="1" applyFill="1" applyBorder="1" applyAlignment="1">
      <alignment horizontal="left" vertical="center"/>
    </xf>
    <xf numFmtId="0" fontId="25" fillId="19" borderId="24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6" fillId="18" borderId="34" xfId="0" applyFont="1" applyFill="1" applyBorder="1" applyAlignment="1">
      <alignment horizontal="center" vertical="center"/>
    </xf>
    <xf numFmtId="0" fontId="26" fillId="18" borderId="35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justify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25" xfId="0" applyFont="1" applyBorder="1" applyAlignment="1">
      <alignment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4" fillId="0" borderId="29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36" xfId="0" applyFont="1" applyBorder="1" applyAlignment="1">
      <alignment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23" fillId="0" borderId="45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3" fillId="0" borderId="4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3" fontId="24" fillId="0" borderId="56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vertical="center" wrapText="1"/>
    </xf>
    <xf numFmtId="0" fontId="23" fillId="0" borderId="4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3" fontId="24" fillId="0" borderId="51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3" fillId="0" borderId="31" xfId="0" applyFont="1" applyBorder="1" applyAlignment="1">
      <alignment horizontal="center" vertical="center" wrapText="1"/>
    </xf>
    <xf numFmtId="3" fontId="24" fillId="0" borderId="51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18" borderId="0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/>
    </xf>
    <xf numFmtId="0" fontId="24" fillId="19" borderId="0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575"/>
          <c:y val="0.05325"/>
          <c:w val="0.901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'PUBLICACIONES ADQUIRIDAS BAN'!$I$6</c:f>
              <c:strCache>
                <c:ptCount val="1"/>
                <c:pt idx="0">
                  <c:v>2015 - I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'PUBLICACIONES ADQUIRIDAS BAN'!$H$7:$H$14</c:f>
              <c:strCache>
                <c:ptCount val="8"/>
                <c:pt idx="0">
                  <c:v>Agronomía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Industrias Alimentarias</c:v>
                </c:pt>
                <c:pt idx="5">
                  <c:v>Ingeniería Agrícola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  <c:val>
            <c:numRef>
              <c:f>'PUBLICACIONES ADQUIRIDAS BAN'!$I$7:$I$14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'PUBLICACIONES ADQUIRIDAS BAN'!$J$6</c:f>
              <c:strCache>
                <c:ptCount val="1"/>
                <c:pt idx="0">
                  <c:v>2015 - II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'PUBLICACIONES ADQUIRIDAS BAN'!$H$7:$H$14</c:f>
              <c:strCache>
                <c:ptCount val="8"/>
                <c:pt idx="0">
                  <c:v>Agronomía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Industrias Alimentarias</c:v>
                </c:pt>
                <c:pt idx="5">
                  <c:v>Ingeniería Agrícola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  <c:val>
            <c:numRef>
              <c:f>'PUBLICACIONES ADQUIRIDAS BAN'!$J$7:$J$14</c:f>
              <c:numCache>
                <c:ptCount val="8"/>
                <c:pt idx="0">
                  <c:v>170</c:v>
                </c:pt>
                <c:pt idx="1">
                  <c:v>256</c:v>
                </c:pt>
                <c:pt idx="2">
                  <c:v>44</c:v>
                </c:pt>
                <c:pt idx="3">
                  <c:v>245</c:v>
                </c:pt>
                <c:pt idx="4">
                  <c:v>93</c:v>
                </c:pt>
                <c:pt idx="5">
                  <c:v>89</c:v>
                </c:pt>
                <c:pt idx="6">
                  <c:v>84</c:v>
                </c:pt>
                <c:pt idx="7">
                  <c:v>68</c:v>
                </c:pt>
              </c:numCache>
            </c:numRef>
          </c:val>
        </c:ser>
        <c:ser>
          <c:idx val="2"/>
          <c:order val="2"/>
          <c:tx>
            <c:strRef>
              <c:f>'PUBLICACIONES ADQUIRIDAS BAN'!#REF!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'PUBLICACIONES ADQUIRIDAS BAN'!$H$7:$H$14</c:f>
              <c:strCache>
                <c:ptCount val="8"/>
                <c:pt idx="0">
                  <c:v>Agronomía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Industrias Alimentarias</c:v>
                </c:pt>
                <c:pt idx="5">
                  <c:v>Ingeniería Agrícola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  <c:val>
            <c:numRef>
              <c:f>'PUBLICACIONES ADQUIRIDAS BAN'!#REF!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'PUBLICACIONES ADQUIRIDAS BAN'!#REF!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'PUBLICACIONES ADQUIRIDAS BAN'!$H$7:$H$14</c:f>
              <c:strCache>
                <c:ptCount val="8"/>
                <c:pt idx="0">
                  <c:v>Agronomía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Industrias Alimentarias</c:v>
                </c:pt>
                <c:pt idx="5">
                  <c:v>Ingeniería Agrícola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  <c:val>
            <c:numRef>
              <c:f>'PUBLICACIONES ADQUIRIDAS BAN'!#REF!</c:f>
              <c:numCache>
                <c:ptCount val="1"/>
                <c:pt idx="0">
                  <c:v>0</c:v>
                </c:pt>
              </c:numCache>
            </c:numRef>
          </c:val>
        </c:ser>
        <c:axId val="47582661"/>
        <c:axId val="25590766"/>
      </c:barChart>
      <c:catAx>
        <c:axId val="475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FACULTAD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90766"/>
        <c:crosses val="autoZero"/>
        <c:auto val="1"/>
        <c:lblOffset val="100"/>
        <c:tickLblSkip val="1"/>
        <c:noMultiLvlLbl val="0"/>
      </c:catAx>
      <c:valAx>
        <c:axId val="2559076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82661"/>
        <c:crossesAt val="1"/>
        <c:crossBetween val="between"/>
        <c:dispUnits/>
      </c:valAx>
      <c:spPr>
        <a:solidFill>
          <a:srgbClr val="F8CBAD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575"/>
          <c:y val="0.8195"/>
          <c:w val="0.091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123825</xdr:rowOff>
    </xdr:from>
    <xdr:to>
      <xdr:col>3</xdr:col>
      <xdr:colOff>1238250</xdr:colOff>
      <xdr:row>38</xdr:row>
      <xdr:rowOff>133350</xdr:rowOff>
    </xdr:to>
    <xdr:graphicFrame>
      <xdr:nvGraphicFramePr>
        <xdr:cNvPr id="1" name="Gráfico 1"/>
        <xdr:cNvGraphicFramePr/>
      </xdr:nvGraphicFramePr>
      <xdr:xfrm>
        <a:off x="19050" y="5067300"/>
        <a:ext cx="5838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 topLeftCell="A7">
      <selection activeCell="A19" sqref="A19:D19"/>
    </sheetView>
  </sheetViews>
  <sheetFormatPr defaultColWidth="11.421875" defaultRowHeight="15"/>
  <cols>
    <col min="1" max="1" width="24.140625" style="2" customWidth="1"/>
    <col min="2" max="4" width="22.57421875" style="2" customWidth="1"/>
    <col min="5" max="7" width="11.421875" style="2" customWidth="1"/>
    <col min="8" max="8" width="20.140625" style="2" bestFit="1" customWidth="1"/>
    <col min="9" max="10" width="8.57421875" style="2" customWidth="1"/>
    <col min="11" max="16384" width="11.421875" style="2" customWidth="1"/>
  </cols>
  <sheetData>
    <row r="1" spans="1:6" ht="16.5" thickTop="1">
      <c r="A1" s="1"/>
      <c r="B1" s="1"/>
      <c r="C1" s="1"/>
      <c r="D1" s="1"/>
      <c r="E1" s="1"/>
      <c r="F1" s="1"/>
    </row>
    <row r="2" spans="1:5" ht="15.75">
      <c r="A2" s="3" t="s">
        <v>85</v>
      </c>
      <c r="B2" s="3"/>
      <c r="C2" s="3"/>
      <c r="D2" s="3"/>
      <c r="E2" s="4"/>
    </row>
    <row r="3" spans="1:5" ht="15.75">
      <c r="A3" s="3" t="s">
        <v>86</v>
      </c>
      <c r="B3" s="3"/>
      <c r="C3" s="3"/>
      <c r="D3" s="3"/>
      <c r="E3" s="4"/>
    </row>
    <row r="4" spans="1:5" ht="7.5" customHeight="1" thickBot="1">
      <c r="A4" s="5"/>
      <c r="B4" s="5"/>
      <c r="C4" s="5"/>
      <c r="D4" s="5"/>
      <c r="E4" s="5"/>
    </row>
    <row r="5" spans="1:7" ht="21.75" customHeight="1" thickBot="1">
      <c r="A5" s="6" t="s">
        <v>87</v>
      </c>
      <c r="B5" s="7" t="s">
        <v>88</v>
      </c>
      <c r="C5" s="8"/>
      <c r="D5" s="9" t="s">
        <v>89</v>
      </c>
      <c r="E5" s="10"/>
      <c r="F5" s="11"/>
      <c r="G5" s="11"/>
    </row>
    <row r="6" spans="1:10" ht="21.75" customHeight="1" thickBot="1">
      <c r="A6" s="12"/>
      <c r="B6" s="13" t="s">
        <v>90</v>
      </c>
      <c r="C6" s="14" t="s">
        <v>91</v>
      </c>
      <c r="D6" s="15"/>
      <c r="E6" s="10"/>
      <c r="F6" s="11"/>
      <c r="G6" s="11"/>
      <c r="H6" s="16"/>
      <c r="I6" s="17" t="s">
        <v>90</v>
      </c>
      <c r="J6" s="17" t="s">
        <v>91</v>
      </c>
    </row>
    <row r="7" spans="1:10" ht="21.75" customHeight="1">
      <c r="A7" s="18" t="s">
        <v>92</v>
      </c>
      <c r="B7" s="19">
        <v>0</v>
      </c>
      <c r="C7" s="20">
        <v>170</v>
      </c>
      <c r="D7" s="21">
        <f aca="true" t="shared" si="0" ref="D7:D15">B7+C7</f>
        <v>170</v>
      </c>
      <c r="E7" s="22"/>
      <c r="F7" s="11"/>
      <c r="G7" s="11"/>
      <c r="H7" s="23" t="s">
        <v>92</v>
      </c>
      <c r="I7" s="24">
        <f aca="true" t="shared" si="1" ref="I7:J14">B7</f>
        <v>0</v>
      </c>
      <c r="J7" s="24">
        <f t="shared" si="1"/>
        <v>170</v>
      </c>
    </row>
    <row r="8" spans="1:10" ht="21.75" customHeight="1">
      <c r="A8" s="25" t="s">
        <v>93</v>
      </c>
      <c r="B8" s="26">
        <v>0</v>
      </c>
      <c r="C8" s="27">
        <v>256</v>
      </c>
      <c r="D8" s="28">
        <f t="shared" si="0"/>
        <v>256</v>
      </c>
      <c r="E8" s="22"/>
      <c r="F8" s="11"/>
      <c r="G8" s="11"/>
      <c r="H8" s="23" t="s">
        <v>93</v>
      </c>
      <c r="I8" s="24">
        <f t="shared" si="1"/>
        <v>0</v>
      </c>
      <c r="J8" s="24">
        <f t="shared" si="1"/>
        <v>256</v>
      </c>
    </row>
    <row r="9" spans="1:10" ht="21.75" customHeight="1">
      <c r="A9" s="25" t="s">
        <v>94</v>
      </c>
      <c r="B9" s="26">
        <v>0</v>
      </c>
      <c r="C9" s="27">
        <v>44</v>
      </c>
      <c r="D9" s="28">
        <f t="shared" si="0"/>
        <v>44</v>
      </c>
      <c r="E9" s="22"/>
      <c r="F9" s="11"/>
      <c r="G9" s="11"/>
      <c r="H9" s="23" t="s">
        <v>94</v>
      </c>
      <c r="I9" s="24">
        <f t="shared" si="1"/>
        <v>0</v>
      </c>
      <c r="J9" s="24">
        <f t="shared" si="1"/>
        <v>44</v>
      </c>
    </row>
    <row r="10" spans="1:10" ht="21.75" customHeight="1">
      <c r="A10" s="25" t="s">
        <v>95</v>
      </c>
      <c r="B10" s="26">
        <v>0</v>
      </c>
      <c r="C10" s="27">
        <v>245</v>
      </c>
      <c r="D10" s="28">
        <f t="shared" si="0"/>
        <v>245</v>
      </c>
      <c r="E10" s="22"/>
      <c r="F10" s="11"/>
      <c r="G10" s="11"/>
      <c r="H10" s="23" t="s">
        <v>95</v>
      </c>
      <c r="I10" s="24">
        <f t="shared" si="1"/>
        <v>0</v>
      </c>
      <c r="J10" s="24">
        <f t="shared" si="1"/>
        <v>245</v>
      </c>
    </row>
    <row r="11" spans="1:10" ht="21.75" customHeight="1">
      <c r="A11" s="25" t="s">
        <v>96</v>
      </c>
      <c r="B11" s="26">
        <v>0</v>
      </c>
      <c r="C11" s="27">
        <v>93</v>
      </c>
      <c r="D11" s="28">
        <f t="shared" si="0"/>
        <v>93</v>
      </c>
      <c r="E11" s="22"/>
      <c r="F11" s="11"/>
      <c r="G11" s="11"/>
      <c r="H11" s="23" t="s">
        <v>96</v>
      </c>
      <c r="I11" s="24">
        <f t="shared" si="1"/>
        <v>0</v>
      </c>
      <c r="J11" s="24">
        <f t="shared" si="1"/>
        <v>93</v>
      </c>
    </row>
    <row r="12" spans="1:10" ht="21.75" customHeight="1">
      <c r="A12" s="25" t="s">
        <v>97</v>
      </c>
      <c r="B12" s="26">
        <v>0</v>
      </c>
      <c r="C12" s="27">
        <v>89</v>
      </c>
      <c r="D12" s="28">
        <f t="shared" si="0"/>
        <v>89</v>
      </c>
      <c r="E12" s="22"/>
      <c r="F12" s="11"/>
      <c r="G12" s="11"/>
      <c r="H12" s="23" t="s">
        <v>97</v>
      </c>
      <c r="I12" s="24">
        <f t="shared" si="1"/>
        <v>0</v>
      </c>
      <c r="J12" s="24">
        <f t="shared" si="1"/>
        <v>89</v>
      </c>
    </row>
    <row r="13" spans="1:10" ht="21.75" customHeight="1">
      <c r="A13" s="25" t="s">
        <v>98</v>
      </c>
      <c r="B13" s="26">
        <v>0</v>
      </c>
      <c r="C13" s="27">
        <v>84</v>
      </c>
      <c r="D13" s="28">
        <f t="shared" si="0"/>
        <v>84</v>
      </c>
      <c r="E13" s="22"/>
      <c r="F13" s="11"/>
      <c r="G13" s="11"/>
      <c r="H13" s="23" t="s">
        <v>98</v>
      </c>
      <c r="I13" s="24">
        <f t="shared" si="1"/>
        <v>0</v>
      </c>
      <c r="J13" s="24">
        <f t="shared" si="1"/>
        <v>84</v>
      </c>
    </row>
    <row r="14" spans="1:10" ht="21.75" customHeight="1" thickBot="1">
      <c r="A14" s="29" t="s">
        <v>99</v>
      </c>
      <c r="B14" s="26">
        <v>0</v>
      </c>
      <c r="C14" s="30">
        <v>68</v>
      </c>
      <c r="D14" s="31">
        <f t="shared" si="0"/>
        <v>68</v>
      </c>
      <c r="E14" s="22"/>
      <c r="F14" s="11"/>
      <c r="G14" s="11"/>
      <c r="H14" s="23" t="s">
        <v>99</v>
      </c>
      <c r="I14" s="24">
        <f t="shared" si="1"/>
        <v>0</v>
      </c>
      <c r="J14" s="24">
        <f t="shared" si="1"/>
        <v>68</v>
      </c>
    </row>
    <row r="15" spans="1:10" ht="21.75" customHeight="1" thickBot="1">
      <c r="A15" s="32" t="s">
        <v>89</v>
      </c>
      <c r="B15" s="13">
        <f>SUM(B7:B14)</f>
        <v>0</v>
      </c>
      <c r="C15" s="14">
        <f>SUM(C7:C14)</f>
        <v>1049</v>
      </c>
      <c r="D15" s="33">
        <f t="shared" si="0"/>
        <v>1049</v>
      </c>
      <c r="E15" s="10"/>
      <c r="H15" s="34" t="s">
        <v>89</v>
      </c>
      <c r="I15" s="35">
        <f>SUM(I7:I14)</f>
        <v>0</v>
      </c>
      <c r="J15" s="35">
        <f>SUM(J7:J14)</f>
        <v>1049</v>
      </c>
    </row>
    <row r="16" spans="1:5" ht="15.75">
      <c r="A16" s="36" t="s">
        <v>100</v>
      </c>
      <c r="B16" s="5"/>
      <c r="C16" s="5"/>
      <c r="D16" s="5"/>
      <c r="E16" s="5"/>
    </row>
    <row r="17" spans="1:5" ht="15.75">
      <c r="A17" s="5"/>
      <c r="B17" s="5"/>
      <c r="C17" s="5"/>
      <c r="D17" s="5"/>
      <c r="E17" s="5"/>
    </row>
    <row r="18" spans="1:5" ht="15.75">
      <c r="A18" s="37" t="s">
        <v>101</v>
      </c>
      <c r="B18" s="37"/>
      <c r="C18" s="37"/>
      <c r="D18" s="37"/>
      <c r="E18" s="5"/>
    </row>
    <row r="19" spans="1:10" ht="15.75">
      <c r="A19" s="37" t="s">
        <v>102</v>
      </c>
      <c r="B19" s="37"/>
      <c r="C19" s="37"/>
      <c r="D19" s="37"/>
      <c r="E19" s="38"/>
      <c r="F19" s="38"/>
      <c r="G19" s="39"/>
      <c r="H19" s="39"/>
      <c r="I19" s="39"/>
      <c r="J19" s="40"/>
    </row>
    <row r="20" spans="1:10" ht="15.75">
      <c r="A20" s="5"/>
      <c r="B20" s="5"/>
      <c r="C20" s="5"/>
      <c r="D20" s="5"/>
      <c r="E20" s="5"/>
      <c r="F20" s="41"/>
      <c r="G20" s="42"/>
      <c r="H20" s="43"/>
      <c r="I20" s="43"/>
      <c r="J20" s="44"/>
    </row>
    <row r="21" spans="1:10" ht="15.75">
      <c r="A21" s="5"/>
      <c r="B21" s="5"/>
      <c r="C21" s="5"/>
      <c r="D21" s="5"/>
      <c r="E21" s="5"/>
      <c r="F21" s="41"/>
      <c r="G21" s="45"/>
      <c r="H21" s="46"/>
      <c r="I21" s="46"/>
      <c r="J21" s="44"/>
    </row>
    <row r="22" spans="1:10" ht="15.75">
      <c r="A22" s="5"/>
      <c r="B22" s="5"/>
      <c r="C22" s="5"/>
      <c r="D22" s="5"/>
      <c r="E22" s="5"/>
      <c r="F22" s="41"/>
      <c r="G22" s="45"/>
      <c r="H22" s="46"/>
      <c r="I22" s="46"/>
      <c r="J22" s="44"/>
    </row>
    <row r="23" spans="1:10" ht="15.75">
      <c r="A23" s="5"/>
      <c r="B23" s="5"/>
      <c r="C23" s="5"/>
      <c r="D23" s="5"/>
      <c r="E23" s="5"/>
      <c r="F23" s="41"/>
      <c r="G23" s="45"/>
      <c r="H23" s="46"/>
      <c r="I23" s="46"/>
      <c r="J23" s="44"/>
    </row>
    <row r="24" spans="1:10" ht="15.75">
      <c r="A24" s="5"/>
      <c r="B24" s="5"/>
      <c r="C24" s="5"/>
      <c r="D24" s="5"/>
      <c r="E24" s="5"/>
      <c r="F24" s="41"/>
      <c r="G24" s="45"/>
      <c r="H24" s="46"/>
      <c r="I24" s="46"/>
      <c r="J24" s="44"/>
    </row>
    <row r="25" spans="1:10" ht="15.75">
      <c r="A25" s="5"/>
      <c r="B25" s="5"/>
      <c r="C25" s="5"/>
      <c r="D25" s="5"/>
      <c r="E25" s="5"/>
      <c r="F25" s="41"/>
      <c r="G25" s="45"/>
      <c r="H25" s="46"/>
      <c r="I25" s="46"/>
      <c r="J25" s="44"/>
    </row>
    <row r="26" spans="1:10" ht="15.75">
      <c r="A26" s="5"/>
      <c r="B26" s="5"/>
      <c r="C26" s="5"/>
      <c r="D26" s="5"/>
      <c r="E26" s="5"/>
      <c r="F26" s="41"/>
      <c r="G26" s="45"/>
      <c r="H26" s="46"/>
      <c r="I26" s="46"/>
      <c r="J26" s="44"/>
    </row>
    <row r="27" spans="1:10" ht="15.75">
      <c r="A27" s="5"/>
      <c r="B27" s="5"/>
      <c r="C27" s="5"/>
      <c r="D27" s="5"/>
      <c r="E27" s="5"/>
      <c r="F27" s="41"/>
      <c r="G27" s="45"/>
      <c r="H27" s="46"/>
      <c r="I27" s="46"/>
      <c r="J27" s="44"/>
    </row>
    <row r="28" spans="1:10" ht="15.75">
      <c r="A28" s="5"/>
      <c r="B28" s="5"/>
      <c r="C28" s="5"/>
      <c r="D28" s="5"/>
      <c r="E28" s="5"/>
      <c r="F28" s="41"/>
      <c r="G28" s="47"/>
      <c r="H28" s="48"/>
      <c r="I28" s="49"/>
      <c r="J28" s="49"/>
    </row>
    <row r="29" spans="1:5" ht="15.75">
      <c r="A29" s="5"/>
      <c r="B29" s="5"/>
      <c r="C29" s="5"/>
      <c r="D29" s="5"/>
      <c r="E29" s="5"/>
    </row>
    <row r="30" spans="1:5" ht="15.75">
      <c r="A30" s="5"/>
      <c r="B30" s="5"/>
      <c r="C30" s="5"/>
      <c r="D30" s="5"/>
      <c r="E30" s="5"/>
    </row>
    <row r="31" spans="1:5" ht="15.75">
      <c r="A31" s="5"/>
      <c r="B31" s="5"/>
      <c r="C31" s="5"/>
      <c r="D31" s="5"/>
      <c r="E31" s="5"/>
    </row>
    <row r="32" spans="1:5" ht="15.75">
      <c r="A32" s="5"/>
      <c r="B32" s="5"/>
      <c r="C32" s="5"/>
      <c r="D32" s="5"/>
      <c r="E32" s="5"/>
    </row>
    <row r="33" spans="1:5" ht="15.75">
      <c r="A33" s="5"/>
      <c r="B33" s="5"/>
      <c r="C33" s="5"/>
      <c r="D33" s="5"/>
      <c r="E33" s="5"/>
    </row>
    <row r="34" spans="1:5" ht="15.75">
      <c r="A34" s="5"/>
      <c r="B34" s="5"/>
      <c r="C34" s="5"/>
      <c r="D34" s="5"/>
      <c r="E34" s="5"/>
    </row>
    <row r="35" spans="1:5" ht="15.75">
      <c r="A35" s="5"/>
      <c r="B35" s="5"/>
      <c r="C35" s="5"/>
      <c r="D35" s="5"/>
      <c r="E35" s="5"/>
    </row>
    <row r="36" spans="1:5" ht="15.75">
      <c r="A36" s="5"/>
      <c r="B36" s="5"/>
      <c r="C36" s="5"/>
      <c r="D36" s="5"/>
      <c r="E36" s="5"/>
    </row>
    <row r="37" spans="1:5" ht="15.75">
      <c r="A37" s="5"/>
      <c r="B37" s="5"/>
      <c r="C37" s="5"/>
      <c r="D37" s="5"/>
      <c r="E37" s="5"/>
    </row>
    <row r="38" spans="1:5" ht="15.75">
      <c r="A38" s="5"/>
      <c r="B38" s="5"/>
      <c r="C38" s="5"/>
      <c r="D38" s="5"/>
      <c r="E38" s="5"/>
    </row>
    <row r="39" spans="1:5" ht="15.75">
      <c r="A39" s="5"/>
      <c r="B39" s="5"/>
      <c r="C39" s="5"/>
      <c r="D39" s="5"/>
      <c r="E39" s="5"/>
    </row>
    <row r="40" spans="1:5" ht="15.75">
      <c r="A40" s="5"/>
      <c r="B40" s="5"/>
      <c r="C40" s="5"/>
      <c r="D40" s="5"/>
      <c r="E40" s="5"/>
    </row>
    <row r="41" spans="1:5" ht="15.75">
      <c r="A41" s="5"/>
      <c r="B41" s="5"/>
      <c r="C41" s="5"/>
      <c r="D41" s="5"/>
      <c r="E41" s="5"/>
    </row>
    <row r="42" spans="1:5" ht="15.75">
      <c r="A42" s="5"/>
      <c r="B42" s="5"/>
      <c r="C42" s="5"/>
      <c r="D42" s="5"/>
      <c r="E42" s="5"/>
    </row>
    <row r="43" spans="1:5" ht="15.75">
      <c r="A43" s="5"/>
      <c r="B43" s="5"/>
      <c r="C43" s="5"/>
      <c r="D43" s="5"/>
      <c r="E43" s="5"/>
    </row>
    <row r="44" spans="1:5" ht="15.75">
      <c r="A44" s="5"/>
      <c r="B44" s="5"/>
      <c r="C44" s="5"/>
      <c r="D44" s="5"/>
      <c r="E44" s="5"/>
    </row>
    <row r="45" spans="1:5" ht="15.75">
      <c r="A45" s="5"/>
      <c r="B45" s="5"/>
      <c r="C45" s="5"/>
      <c r="D45" s="5"/>
      <c r="E45" s="5"/>
    </row>
    <row r="46" spans="1:5" ht="15.75">
      <c r="A46" s="5"/>
      <c r="B46" s="5"/>
      <c r="C46" s="5"/>
      <c r="D46" s="5"/>
      <c r="E46" s="5"/>
    </row>
    <row r="47" spans="1:6" ht="16.5" thickBot="1">
      <c r="A47" s="50"/>
      <c r="B47" s="50"/>
      <c r="C47" s="50"/>
      <c r="D47" s="50"/>
      <c r="E47" s="5"/>
      <c r="F47" s="5"/>
    </row>
    <row r="48" ht="16.5" thickTop="1"/>
  </sheetData>
  <sheetProtection/>
  <mergeCells count="7">
    <mergeCell ref="A2:D2"/>
    <mergeCell ref="A18:D18"/>
    <mergeCell ref="A19:D19"/>
    <mergeCell ref="A3:D3"/>
    <mergeCell ref="A5:A6"/>
    <mergeCell ref="B5:C5"/>
    <mergeCell ref="D5:D6"/>
  </mergeCells>
  <printOptions horizontalCentered="1"/>
  <pageMargins left="0.7086614173228347" right="0.7086614173228347" top="0.7480314960629921" bottom="0.7480314960629921" header="0.5905511811023623" footer="0.5905511811023623"/>
  <pageSetup horizontalDpi="600" verticalDpi="600" orientation="portrait" paperSize="9" scale="94" r:id="rId2"/>
  <headerFooter alignWithMargins="0">
    <oddHeader>&amp;L&amp;"Times New Roman,Normal"Cap. VIII&amp;C&amp;"Times New Roman,Normal"ESTADISTICA UNALM 2015&amp;R&amp;"Times New Roman,Normal"Pág. 75</oddHeader>
    <oddFooter>&amp;C&amp;"Times New Roman,Normal"&amp;10UNIVERSIDAD NACIONAL AGRARIA LA MOLINA - Oficina de Planificación</oddFooter>
  </headerFooter>
  <colBreaks count="1" manualBreakCount="1">
    <brk id="4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SheetLayoutView="100" workbookViewId="0" topLeftCell="A1">
      <selection activeCell="B1" sqref="B1"/>
    </sheetView>
  </sheetViews>
  <sheetFormatPr defaultColWidth="11.421875" defaultRowHeight="15"/>
  <cols>
    <col min="1" max="1" width="36.00390625" style="11" customWidth="1"/>
    <col min="2" max="15" width="14.00390625" style="11" customWidth="1"/>
    <col min="16" max="17" width="11.421875" style="11" customWidth="1"/>
    <col min="18" max="18" width="23.7109375" style="11" customWidth="1"/>
    <col min="19" max="16384" width="11.421875" style="11" customWidth="1"/>
  </cols>
  <sheetData>
    <row r="1" spans="1:15" ht="11.25" customHeight="1" thickTop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4" ht="11.25" customHeight="1">
      <c r="A2" s="36"/>
      <c r="B2" s="3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2" customHeight="1">
      <c r="A3" s="3" t="s">
        <v>103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.75">
      <c r="A4" s="53" t="s">
        <v>104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ht="11.2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5" ht="12" customHeight="1" thickBot="1">
      <c r="A6" s="54" t="s">
        <v>0</v>
      </c>
      <c r="B6" s="54" t="s">
        <v>1</v>
      </c>
      <c r="C6" s="55"/>
      <c r="D6" s="33" t="s">
        <v>2</v>
      </c>
      <c r="E6" s="56" t="s">
        <v>65</v>
      </c>
      <c r="F6" s="57" t="s">
        <v>70</v>
      </c>
      <c r="G6" s="57" t="s">
        <v>66</v>
      </c>
      <c r="H6" s="57" t="s">
        <v>67</v>
      </c>
      <c r="I6" s="7" t="s">
        <v>3</v>
      </c>
      <c r="J6" s="58"/>
      <c r="K6" s="8"/>
      <c r="L6" s="59" t="s">
        <v>10</v>
      </c>
      <c r="M6" s="9" t="s">
        <v>71</v>
      </c>
      <c r="N6" s="57" t="s">
        <v>68</v>
      </c>
      <c r="O6" s="57" t="s">
        <v>69</v>
      </c>
    </row>
    <row r="7" spans="1:21" ht="12" customHeight="1" thickBot="1">
      <c r="A7" s="54"/>
      <c r="B7" s="32" t="s">
        <v>4</v>
      </c>
      <c r="C7" s="33" t="s">
        <v>5</v>
      </c>
      <c r="D7" s="33" t="s">
        <v>6</v>
      </c>
      <c r="E7" s="56"/>
      <c r="F7" s="60"/>
      <c r="G7" s="60"/>
      <c r="H7" s="60"/>
      <c r="I7" s="13" t="s">
        <v>7</v>
      </c>
      <c r="J7" s="61" t="s">
        <v>8</v>
      </c>
      <c r="K7" s="14" t="s">
        <v>9</v>
      </c>
      <c r="L7" s="62"/>
      <c r="M7" s="15"/>
      <c r="N7" s="60"/>
      <c r="O7" s="60"/>
      <c r="U7" s="11" t="s">
        <v>23</v>
      </c>
    </row>
    <row r="8" spans="1:15" ht="16.5" customHeight="1">
      <c r="A8" s="63" t="s">
        <v>11</v>
      </c>
      <c r="B8" s="64"/>
      <c r="C8" s="65"/>
      <c r="D8" s="65">
        <v>2</v>
      </c>
      <c r="E8" s="20"/>
      <c r="F8" s="66"/>
      <c r="G8" s="67"/>
      <c r="H8" s="66"/>
      <c r="I8" s="66"/>
      <c r="J8" s="66"/>
      <c r="K8" s="66"/>
      <c r="L8" s="67"/>
      <c r="M8" s="65"/>
      <c r="N8" s="66"/>
      <c r="O8" s="20"/>
    </row>
    <row r="9" spans="1:15" ht="16.5" customHeight="1">
      <c r="A9" s="68" t="s">
        <v>12</v>
      </c>
      <c r="B9" s="69"/>
      <c r="C9" s="70"/>
      <c r="D9" s="70">
        <v>1</v>
      </c>
      <c r="E9" s="27"/>
      <c r="F9" s="70"/>
      <c r="G9" s="71"/>
      <c r="H9" s="70"/>
      <c r="I9" s="70"/>
      <c r="J9" s="70"/>
      <c r="K9" s="70"/>
      <c r="L9" s="71">
        <v>3</v>
      </c>
      <c r="M9" s="70"/>
      <c r="N9" s="70"/>
      <c r="O9" s="27"/>
    </row>
    <row r="10" spans="1:15" ht="16.5" customHeight="1">
      <c r="A10" s="68" t="s">
        <v>64</v>
      </c>
      <c r="B10" s="69">
        <v>12</v>
      </c>
      <c r="C10" s="70">
        <v>24</v>
      </c>
      <c r="D10" s="70"/>
      <c r="E10" s="27">
        <v>1</v>
      </c>
      <c r="F10" s="70">
        <v>1</v>
      </c>
      <c r="G10" s="71">
        <v>1</v>
      </c>
      <c r="H10" s="70"/>
      <c r="I10" s="70">
        <v>1</v>
      </c>
      <c r="J10" s="70"/>
      <c r="K10" s="70"/>
      <c r="L10" s="71"/>
      <c r="M10" s="70"/>
      <c r="N10" s="70"/>
      <c r="O10" s="27"/>
    </row>
    <row r="11" spans="1:15" ht="16.5" customHeight="1">
      <c r="A11" s="68" t="s">
        <v>13</v>
      </c>
      <c r="B11" s="69"/>
      <c r="C11" s="70"/>
      <c r="D11" s="70">
        <v>2</v>
      </c>
      <c r="E11" s="27"/>
      <c r="F11" s="70"/>
      <c r="G11" s="71"/>
      <c r="H11" s="70"/>
      <c r="I11" s="70"/>
      <c r="J11" s="70"/>
      <c r="K11" s="70"/>
      <c r="L11" s="71">
        <v>1</v>
      </c>
      <c r="M11" s="70"/>
      <c r="N11" s="70"/>
      <c r="O11" s="27"/>
    </row>
    <row r="12" spans="1:15" ht="16.5" customHeight="1">
      <c r="A12" s="72" t="s">
        <v>60</v>
      </c>
      <c r="B12" s="73"/>
      <c r="C12" s="74"/>
      <c r="D12" s="74">
        <v>2</v>
      </c>
      <c r="E12" s="30">
        <v>1</v>
      </c>
      <c r="F12" s="74">
        <v>1</v>
      </c>
      <c r="G12" s="75"/>
      <c r="H12" s="74"/>
      <c r="I12" s="74">
        <v>1</v>
      </c>
      <c r="J12" s="74"/>
      <c r="K12" s="74"/>
      <c r="L12" s="75"/>
      <c r="M12" s="74"/>
      <c r="N12" s="74"/>
      <c r="O12" s="30"/>
    </row>
    <row r="13" spans="1:15" ht="16.5" customHeight="1">
      <c r="A13" s="68" t="s">
        <v>24</v>
      </c>
      <c r="B13" s="69">
        <v>22</v>
      </c>
      <c r="C13" s="70">
        <v>102</v>
      </c>
      <c r="D13" s="70"/>
      <c r="E13" s="27"/>
      <c r="F13" s="70"/>
      <c r="G13" s="71"/>
      <c r="H13" s="70"/>
      <c r="I13" s="70"/>
      <c r="J13" s="70"/>
      <c r="K13" s="70"/>
      <c r="L13" s="71"/>
      <c r="M13" s="70"/>
      <c r="N13" s="70"/>
      <c r="O13" s="27"/>
    </row>
    <row r="14" spans="1:15" ht="16.5" customHeight="1">
      <c r="A14" s="68" t="s">
        <v>55</v>
      </c>
      <c r="B14" s="69"/>
      <c r="C14" s="70"/>
      <c r="D14" s="70">
        <v>2</v>
      </c>
      <c r="E14" s="27"/>
      <c r="F14" s="70"/>
      <c r="G14" s="71"/>
      <c r="H14" s="70"/>
      <c r="I14" s="70"/>
      <c r="J14" s="70"/>
      <c r="K14" s="70"/>
      <c r="L14" s="71"/>
      <c r="M14" s="70"/>
      <c r="N14" s="70"/>
      <c r="O14" s="27"/>
    </row>
    <row r="15" spans="1:15" ht="16.5" customHeight="1">
      <c r="A15" s="68" t="s">
        <v>14</v>
      </c>
      <c r="B15" s="69">
        <v>8</v>
      </c>
      <c r="C15" s="70">
        <v>50</v>
      </c>
      <c r="D15" s="70">
        <v>5</v>
      </c>
      <c r="E15" s="27"/>
      <c r="F15" s="70"/>
      <c r="G15" s="71"/>
      <c r="H15" s="70"/>
      <c r="I15" s="70"/>
      <c r="J15" s="70"/>
      <c r="K15" s="70"/>
      <c r="L15" s="71"/>
      <c r="M15" s="70"/>
      <c r="N15" s="70"/>
      <c r="O15" s="27">
        <v>1</v>
      </c>
    </row>
    <row r="16" spans="1:15" ht="16.5" customHeight="1">
      <c r="A16" s="68" t="s">
        <v>15</v>
      </c>
      <c r="B16" s="69">
        <v>5</v>
      </c>
      <c r="C16" s="70">
        <v>16</v>
      </c>
      <c r="D16" s="70">
        <v>18</v>
      </c>
      <c r="E16" s="27">
        <v>1</v>
      </c>
      <c r="F16" s="70">
        <v>1</v>
      </c>
      <c r="G16" s="71"/>
      <c r="H16" s="70"/>
      <c r="I16" s="70">
        <v>1</v>
      </c>
      <c r="J16" s="70"/>
      <c r="K16" s="70"/>
      <c r="L16" s="71"/>
      <c r="M16" s="70">
        <v>2</v>
      </c>
      <c r="N16" s="70"/>
      <c r="O16" s="27"/>
    </row>
    <row r="17" spans="1:15" ht="16.5" customHeight="1">
      <c r="A17" s="68" t="s">
        <v>16</v>
      </c>
      <c r="B17" s="69">
        <v>16</v>
      </c>
      <c r="C17" s="70">
        <v>35</v>
      </c>
      <c r="D17" s="70"/>
      <c r="E17" s="27"/>
      <c r="F17" s="70"/>
      <c r="G17" s="71"/>
      <c r="H17" s="70"/>
      <c r="I17" s="70"/>
      <c r="J17" s="70"/>
      <c r="K17" s="70"/>
      <c r="L17" s="71"/>
      <c r="M17" s="70"/>
      <c r="N17" s="70"/>
      <c r="O17" s="27">
        <v>1</v>
      </c>
    </row>
    <row r="18" spans="1:15" ht="16.5" customHeight="1">
      <c r="A18" s="68" t="s">
        <v>17</v>
      </c>
      <c r="B18" s="69">
        <v>24</v>
      </c>
      <c r="C18" s="70">
        <v>48</v>
      </c>
      <c r="D18" s="70">
        <v>6</v>
      </c>
      <c r="E18" s="27"/>
      <c r="F18" s="70"/>
      <c r="G18" s="71"/>
      <c r="H18" s="70"/>
      <c r="I18" s="70"/>
      <c r="J18" s="70"/>
      <c r="K18" s="70"/>
      <c r="L18" s="71"/>
      <c r="M18" s="70"/>
      <c r="N18" s="70"/>
      <c r="O18" s="27">
        <v>1</v>
      </c>
    </row>
    <row r="19" spans="1:15" ht="16.5" customHeight="1">
      <c r="A19" s="68" t="s">
        <v>56</v>
      </c>
      <c r="B19" s="69"/>
      <c r="C19" s="70"/>
      <c r="D19" s="70">
        <v>6</v>
      </c>
      <c r="E19" s="27"/>
      <c r="F19" s="70"/>
      <c r="G19" s="71"/>
      <c r="H19" s="70"/>
      <c r="I19" s="70"/>
      <c r="J19" s="70"/>
      <c r="K19" s="70"/>
      <c r="L19" s="71"/>
      <c r="M19" s="70"/>
      <c r="N19" s="70"/>
      <c r="O19" s="27"/>
    </row>
    <row r="20" spans="1:15" ht="16.5" customHeight="1">
      <c r="A20" s="68" t="s">
        <v>18</v>
      </c>
      <c r="B20" s="69">
        <v>13</v>
      </c>
      <c r="C20" s="70">
        <v>32</v>
      </c>
      <c r="D20" s="70">
        <v>6</v>
      </c>
      <c r="E20" s="27"/>
      <c r="F20" s="70"/>
      <c r="G20" s="71"/>
      <c r="H20" s="70"/>
      <c r="I20" s="70"/>
      <c r="J20" s="70"/>
      <c r="K20" s="70"/>
      <c r="L20" s="71"/>
      <c r="M20" s="70"/>
      <c r="N20" s="70"/>
      <c r="O20" s="27">
        <v>1</v>
      </c>
    </row>
    <row r="21" spans="1:15" ht="16.5" customHeight="1">
      <c r="A21" s="68" t="s">
        <v>57</v>
      </c>
      <c r="B21" s="69">
        <v>11</v>
      </c>
      <c r="C21" s="70">
        <v>22</v>
      </c>
      <c r="D21" s="70">
        <v>20</v>
      </c>
      <c r="E21" s="27">
        <v>1</v>
      </c>
      <c r="F21" s="70">
        <v>1</v>
      </c>
      <c r="G21" s="71">
        <v>1</v>
      </c>
      <c r="H21" s="70"/>
      <c r="I21" s="70">
        <v>1</v>
      </c>
      <c r="J21" s="70"/>
      <c r="K21" s="70"/>
      <c r="L21" s="71"/>
      <c r="M21" s="70"/>
      <c r="N21" s="70"/>
      <c r="O21" s="27"/>
    </row>
    <row r="22" spans="1:15" ht="16.5" customHeight="1">
      <c r="A22" s="68" t="s">
        <v>82</v>
      </c>
      <c r="B22" s="69">
        <v>124</v>
      </c>
      <c r="C22" s="70">
        <v>241</v>
      </c>
      <c r="D22" s="70"/>
      <c r="E22" s="27"/>
      <c r="F22" s="70"/>
      <c r="G22" s="71"/>
      <c r="H22" s="70"/>
      <c r="I22" s="70"/>
      <c r="J22" s="70"/>
      <c r="K22" s="70"/>
      <c r="L22" s="71"/>
      <c r="M22" s="70"/>
      <c r="N22" s="70"/>
      <c r="O22" s="27"/>
    </row>
    <row r="23" spans="1:15" ht="16.5" customHeight="1">
      <c r="A23" s="68" t="s">
        <v>84</v>
      </c>
      <c r="B23" s="69">
        <v>15</v>
      </c>
      <c r="C23" s="70">
        <v>31</v>
      </c>
      <c r="D23" s="70"/>
      <c r="E23" s="27"/>
      <c r="F23" s="70"/>
      <c r="G23" s="71"/>
      <c r="H23" s="70"/>
      <c r="I23" s="70"/>
      <c r="J23" s="70"/>
      <c r="K23" s="70"/>
      <c r="L23" s="71"/>
      <c r="M23" s="70"/>
      <c r="N23" s="70"/>
      <c r="O23" s="27"/>
    </row>
    <row r="24" spans="1:15" ht="16.5" customHeight="1">
      <c r="A24" s="68" t="s">
        <v>81</v>
      </c>
      <c r="B24" s="69">
        <v>16</v>
      </c>
      <c r="C24" s="70">
        <v>62</v>
      </c>
      <c r="D24" s="70"/>
      <c r="E24" s="27"/>
      <c r="F24" s="70"/>
      <c r="G24" s="71"/>
      <c r="H24" s="70"/>
      <c r="I24" s="70"/>
      <c r="J24" s="70"/>
      <c r="K24" s="70"/>
      <c r="L24" s="71"/>
      <c r="M24" s="70"/>
      <c r="N24" s="70"/>
      <c r="O24" s="27"/>
    </row>
    <row r="25" spans="1:15" ht="16.5" customHeight="1">
      <c r="A25" s="72" t="s">
        <v>61</v>
      </c>
      <c r="B25" s="73"/>
      <c r="C25" s="74"/>
      <c r="D25" s="74">
        <v>1</v>
      </c>
      <c r="E25" s="30"/>
      <c r="F25" s="74"/>
      <c r="G25" s="75"/>
      <c r="H25" s="74"/>
      <c r="I25" s="74"/>
      <c r="J25" s="74"/>
      <c r="K25" s="74"/>
      <c r="L25" s="75"/>
      <c r="M25" s="74"/>
      <c r="N25" s="74"/>
      <c r="O25" s="30"/>
    </row>
    <row r="26" spans="1:15" ht="16.5" customHeight="1">
      <c r="A26" s="76" t="s">
        <v>62</v>
      </c>
      <c r="B26" s="70"/>
      <c r="C26" s="70"/>
      <c r="D26" s="70">
        <v>2</v>
      </c>
      <c r="E26" s="70">
        <v>1</v>
      </c>
      <c r="F26" s="70"/>
      <c r="G26" s="70">
        <v>1</v>
      </c>
      <c r="H26" s="70">
        <v>1</v>
      </c>
      <c r="I26" s="70">
        <v>1</v>
      </c>
      <c r="J26" s="70"/>
      <c r="K26" s="70"/>
      <c r="L26" s="70"/>
      <c r="M26" s="70"/>
      <c r="N26" s="70">
        <v>2</v>
      </c>
      <c r="O26" s="70">
        <v>1</v>
      </c>
    </row>
    <row r="27" spans="1:15" ht="16.5" customHeight="1">
      <c r="A27" s="76" t="s">
        <v>19</v>
      </c>
      <c r="B27" s="70">
        <v>30</v>
      </c>
      <c r="C27" s="70">
        <v>54</v>
      </c>
      <c r="D27" s="70">
        <v>6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16.5" customHeight="1">
      <c r="A28" s="76" t="s">
        <v>83</v>
      </c>
      <c r="B28" s="70">
        <v>3</v>
      </c>
      <c r="C28" s="70">
        <v>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16.5" customHeight="1">
      <c r="A29" s="68" t="s">
        <v>20</v>
      </c>
      <c r="B29" s="69">
        <v>9</v>
      </c>
      <c r="C29" s="70">
        <v>24</v>
      </c>
      <c r="D29" s="70">
        <v>3</v>
      </c>
      <c r="E29" s="27"/>
      <c r="F29" s="70"/>
      <c r="G29" s="71"/>
      <c r="H29" s="70"/>
      <c r="I29" s="70"/>
      <c r="J29" s="70"/>
      <c r="K29" s="70"/>
      <c r="L29" s="71"/>
      <c r="M29" s="70"/>
      <c r="N29" s="70"/>
      <c r="O29" s="27"/>
    </row>
    <row r="30" spans="1:15" ht="16.5" customHeight="1">
      <c r="A30" s="72" t="s">
        <v>21</v>
      </c>
      <c r="B30" s="73">
        <v>6</v>
      </c>
      <c r="C30" s="74">
        <v>15</v>
      </c>
      <c r="D30" s="74">
        <v>4</v>
      </c>
      <c r="E30" s="30"/>
      <c r="F30" s="74"/>
      <c r="G30" s="75"/>
      <c r="H30" s="74"/>
      <c r="I30" s="74"/>
      <c r="J30" s="74"/>
      <c r="K30" s="74"/>
      <c r="L30" s="75"/>
      <c r="M30" s="74"/>
      <c r="N30" s="74"/>
      <c r="O30" s="30"/>
    </row>
    <row r="31" spans="1:15" ht="16.5" customHeight="1">
      <c r="A31" s="72" t="s">
        <v>58</v>
      </c>
      <c r="B31" s="73"/>
      <c r="C31" s="74"/>
      <c r="D31" s="74">
        <v>5</v>
      </c>
      <c r="E31" s="30"/>
      <c r="F31" s="74"/>
      <c r="G31" s="75"/>
      <c r="H31" s="74"/>
      <c r="I31" s="74"/>
      <c r="J31" s="74"/>
      <c r="K31" s="74"/>
      <c r="L31" s="75"/>
      <c r="M31" s="74">
        <v>2</v>
      </c>
      <c r="N31" s="74"/>
      <c r="O31" s="30"/>
    </row>
    <row r="32" spans="1:15" ht="16.5" customHeight="1">
      <c r="A32" s="72" t="s">
        <v>59</v>
      </c>
      <c r="B32" s="73"/>
      <c r="C32" s="74"/>
      <c r="D32" s="74">
        <v>5</v>
      </c>
      <c r="E32" s="30"/>
      <c r="F32" s="74"/>
      <c r="G32" s="75"/>
      <c r="H32" s="74"/>
      <c r="I32" s="74"/>
      <c r="J32" s="74"/>
      <c r="K32" s="74"/>
      <c r="L32" s="75"/>
      <c r="M32" s="74"/>
      <c r="N32" s="74"/>
      <c r="O32" s="30"/>
    </row>
    <row r="33" spans="1:15" ht="16.5" customHeight="1" thickBot="1">
      <c r="A33" s="77" t="s">
        <v>63</v>
      </c>
      <c r="B33" s="78"/>
      <c r="C33" s="79"/>
      <c r="D33" s="79">
        <v>7</v>
      </c>
      <c r="E33" s="80"/>
      <c r="F33" s="79"/>
      <c r="G33" s="81"/>
      <c r="H33" s="79">
        <v>1</v>
      </c>
      <c r="I33" s="79">
        <v>1</v>
      </c>
      <c r="J33" s="79"/>
      <c r="K33" s="79"/>
      <c r="L33" s="81"/>
      <c r="M33" s="82">
        <v>1</v>
      </c>
      <c r="N33" s="79">
        <v>2</v>
      </c>
      <c r="O33" s="80"/>
    </row>
    <row r="34" spans="1:15" ht="12.75">
      <c r="A34" s="36" t="s">
        <v>22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62" spans="2:14" ht="12.75">
      <c r="B62" s="3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5" ht="13.5" thickBo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ht="13.5" thickTop="1"/>
  </sheetData>
  <sheetProtection/>
  <mergeCells count="13">
    <mergeCell ref="H6:H7"/>
    <mergeCell ref="L6:L7"/>
    <mergeCell ref="A4:O4"/>
    <mergeCell ref="M6:M7"/>
    <mergeCell ref="N6:N7"/>
    <mergeCell ref="O6:O7"/>
    <mergeCell ref="A3:N3"/>
    <mergeCell ref="A6:A7"/>
    <mergeCell ref="B6:C6"/>
    <mergeCell ref="E6:E7"/>
    <mergeCell ref="I6:K6"/>
    <mergeCell ref="F6:F7"/>
    <mergeCell ref="G6:G7"/>
  </mergeCells>
  <printOptions horizontalCentered="1"/>
  <pageMargins left="0.7086614173228347" right="0.7086614173228347" top="0.7480314960629921" bottom="0.7480314960629921" header="0.5905511811023623" footer="0.62"/>
  <pageSetup horizontalDpi="600" verticalDpi="600" orientation="landscape" paperSize="9" scale="56" r:id="rId1"/>
  <headerFooter alignWithMargins="0">
    <oddHeader>&amp;L&amp;"Times New Roman,Normal"Cap. VIII&amp;C&amp;"Times New Roman,Normal"&amp;10ESTADISTICA UNALM 2015&amp;R&amp;"Times New Roman,Normal"Pág. 76</oddHeader>
    <oddFooter>&amp;C&amp;10UNIVERSIDAD NACIONAL AGRARIA LA MOLINA - Oficina de Planificación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workbookViewId="0" topLeftCell="A1">
      <selection activeCell="A64" sqref="A64:F64"/>
    </sheetView>
  </sheetViews>
  <sheetFormatPr defaultColWidth="11.421875" defaultRowHeight="15"/>
  <cols>
    <col min="1" max="1" width="41.57421875" style="11" customWidth="1"/>
    <col min="2" max="2" width="14.7109375" style="11" customWidth="1"/>
    <col min="3" max="3" width="9.7109375" style="11" customWidth="1"/>
    <col min="4" max="4" width="14.57421875" style="11" customWidth="1"/>
    <col min="5" max="5" width="8.28125" style="11" customWidth="1"/>
    <col min="6" max="6" width="12.57421875" style="11" bestFit="1" customWidth="1"/>
    <col min="7" max="7" width="10.8515625" style="11" customWidth="1"/>
    <col min="8" max="9" width="11.421875" style="11" customWidth="1"/>
    <col min="10" max="10" width="36.421875" style="11" customWidth="1"/>
    <col min="11" max="16384" width="11.421875" style="11" customWidth="1"/>
  </cols>
  <sheetData>
    <row r="1" spans="1:6" ht="13.5" thickTop="1">
      <c r="A1" s="51"/>
      <c r="B1" s="51"/>
      <c r="C1" s="51"/>
      <c r="D1" s="51"/>
      <c r="E1" s="51"/>
      <c r="F1" s="51"/>
    </row>
    <row r="2" spans="1:6" ht="15.75">
      <c r="A2" s="3" t="s">
        <v>25</v>
      </c>
      <c r="B2" s="3"/>
      <c r="C2" s="3"/>
      <c r="D2" s="3"/>
      <c r="E2" s="3"/>
      <c r="F2" s="3"/>
    </row>
    <row r="3" spans="1:6" ht="15.75">
      <c r="A3" s="3" t="s">
        <v>48</v>
      </c>
      <c r="B3" s="3"/>
      <c r="C3" s="3"/>
      <c r="D3" s="3"/>
      <c r="E3" s="3"/>
      <c r="F3" s="3"/>
    </row>
    <row r="4" spans="1:6" ht="13.5" thickBot="1">
      <c r="A4" s="52"/>
      <c r="B4" s="52"/>
      <c r="C4" s="52"/>
      <c r="D4" s="52"/>
      <c r="E4" s="52"/>
      <c r="F4" s="52"/>
    </row>
    <row r="5" spans="1:6" ht="21" customHeight="1" thickBot="1">
      <c r="A5" s="85" t="s">
        <v>0</v>
      </c>
      <c r="B5" s="86" t="s">
        <v>89</v>
      </c>
      <c r="C5" s="87" t="s">
        <v>26</v>
      </c>
      <c r="D5" s="86"/>
      <c r="E5" s="86" t="s">
        <v>27</v>
      </c>
      <c r="F5" s="86"/>
    </row>
    <row r="6" spans="1:6" ht="21" customHeight="1" thickBot="1">
      <c r="A6" s="85"/>
      <c r="B6" s="86"/>
      <c r="C6" s="88" t="s">
        <v>28</v>
      </c>
      <c r="D6" s="89" t="s">
        <v>29</v>
      </c>
      <c r="E6" s="90" t="s">
        <v>30</v>
      </c>
      <c r="F6" s="91" t="s">
        <v>31</v>
      </c>
    </row>
    <row r="7" spans="1:6" ht="21" customHeight="1">
      <c r="A7" s="92" t="s">
        <v>38</v>
      </c>
      <c r="B7" s="93">
        <v>1</v>
      </c>
      <c r="C7" s="94">
        <v>1</v>
      </c>
      <c r="D7" s="95"/>
      <c r="E7" s="96"/>
      <c r="F7" s="20" t="s">
        <v>33</v>
      </c>
    </row>
    <row r="8" spans="1:6" ht="21" customHeight="1">
      <c r="A8" s="97" t="s">
        <v>34</v>
      </c>
      <c r="B8" s="28">
        <v>1</v>
      </c>
      <c r="C8" s="98"/>
      <c r="D8" s="99" t="s">
        <v>43</v>
      </c>
      <c r="E8" s="26"/>
      <c r="F8" s="20" t="s">
        <v>33</v>
      </c>
    </row>
    <row r="9" spans="1:6" ht="21" customHeight="1">
      <c r="A9" s="97" t="s">
        <v>39</v>
      </c>
      <c r="B9" s="28">
        <v>1</v>
      </c>
      <c r="C9" s="98"/>
      <c r="D9" s="100" t="s">
        <v>45</v>
      </c>
      <c r="E9" s="26"/>
      <c r="F9" s="20" t="s">
        <v>33</v>
      </c>
    </row>
    <row r="10" spans="1:6" ht="21" customHeight="1">
      <c r="A10" s="97" t="s">
        <v>37</v>
      </c>
      <c r="B10" s="28">
        <v>1</v>
      </c>
      <c r="C10" s="98"/>
      <c r="D10" s="99" t="s">
        <v>52</v>
      </c>
      <c r="E10" s="26"/>
      <c r="F10" s="20" t="s">
        <v>33</v>
      </c>
    </row>
    <row r="11" spans="1:6" ht="21" customHeight="1">
      <c r="A11" s="101" t="s">
        <v>32</v>
      </c>
      <c r="B11" s="102">
        <v>1</v>
      </c>
      <c r="C11" s="103"/>
      <c r="D11" s="104" t="s">
        <v>42</v>
      </c>
      <c r="E11" s="19"/>
      <c r="F11" s="20" t="s">
        <v>33</v>
      </c>
    </row>
    <row r="12" spans="1:6" ht="21" customHeight="1">
      <c r="A12" s="97" t="s">
        <v>35</v>
      </c>
      <c r="B12" s="28">
        <v>1</v>
      </c>
      <c r="C12" s="98"/>
      <c r="D12" s="99" t="s">
        <v>53</v>
      </c>
      <c r="E12" s="26"/>
      <c r="F12" s="20" t="s">
        <v>33</v>
      </c>
    </row>
    <row r="13" spans="1:6" s="111" customFormat="1" ht="38.25" customHeight="1">
      <c r="A13" s="105" t="s">
        <v>40</v>
      </c>
      <c r="B13" s="106" t="s">
        <v>51</v>
      </c>
      <c r="C13" s="107"/>
      <c r="D13" s="108">
        <v>5501</v>
      </c>
      <c r="E13" s="109"/>
      <c r="F13" s="110" t="s">
        <v>33</v>
      </c>
    </row>
    <row r="14" spans="1:6" ht="41.25" customHeight="1" thickBot="1">
      <c r="A14" s="92" t="s">
        <v>49</v>
      </c>
      <c r="B14" s="112" t="s">
        <v>51</v>
      </c>
      <c r="C14" s="94"/>
      <c r="D14" s="113">
        <v>21915</v>
      </c>
      <c r="E14" s="96"/>
      <c r="F14" s="30" t="s">
        <v>33</v>
      </c>
    </row>
    <row r="15" spans="1:6" ht="21" customHeight="1">
      <c r="A15" s="97" t="s">
        <v>36</v>
      </c>
      <c r="B15" s="28">
        <v>1</v>
      </c>
      <c r="C15" s="98"/>
      <c r="D15" s="99">
        <v>394</v>
      </c>
      <c r="E15" s="26"/>
      <c r="F15" s="20" t="s">
        <v>33</v>
      </c>
    </row>
    <row r="16" spans="1:6" ht="21.75" customHeight="1" thickBot="1">
      <c r="A16" s="114" t="s">
        <v>50</v>
      </c>
      <c r="B16" s="31">
        <v>1</v>
      </c>
      <c r="C16" s="115"/>
      <c r="D16" s="116">
        <v>219</v>
      </c>
      <c r="E16" s="117"/>
      <c r="F16" s="118" t="s">
        <v>33</v>
      </c>
    </row>
    <row r="17" spans="1:6" ht="12.75">
      <c r="A17" s="119" t="s">
        <v>54</v>
      </c>
      <c r="B17" s="120"/>
      <c r="C17" s="120"/>
      <c r="D17" s="120"/>
      <c r="E17" s="120"/>
      <c r="F17" s="120"/>
    </row>
    <row r="18" spans="1:6" ht="12.75">
      <c r="A18" s="36" t="s">
        <v>22</v>
      </c>
      <c r="B18" s="120"/>
      <c r="C18" s="120"/>
      <c r="D18" s="120"/>
      <c r="E18" s="120"/>
      <c r="F18" s="120"/>
    </row>
    <row r="19" spans="1:6" ht="12.75">
      <c r="A19" s="120"/>
      <c r="B19" s="120"/>
      <c r="C19" s="120"/>
      <c r="D19" s="120"/>
      <c r="E19" s="120"/>
      <c r="F19" s="120"/>
    </row>
    <row r="20" spans="1:6" ht="15.75">
      <c r="A20" s="3" t="s">
        <v>25</v>
      </c>
      <c r="B20" s="3"/>
      <c r="C20" s="3"/>
      <c r="D20" s="3"/>
      <c r="E20" s="3"/>
      <c r="F20" s="3"/>
    </row>
    <row r="21" spans="1:6" ht="21.75" customHeight="1">
      <c r="A21" s="3" t="s">
        <v>47</v>
      </c>
      <c r="B21" s="3"/>
      <c r="C21" s="3"/>
      <c r="D21" s="3"/>
      <c r="E21" s="3"/>
      <c r="F21" s="3"/>
    </row>
    <row r="22" spans="1:6" ht="13.5" thickBot="1">
      <c r="A22" s="120"/>
      <c r="B22" s="120"/>
      <c r="C22" s="120"/>
      <c r="D22" s="120"/>
      <c r="E22" s="120"/>
      <c r="F22" s="120"/>
    </row>
    <row r="23" spans="1:12" ht="21" customHeight="1" thickBot="1">
      <c r="A23" s="85" t="s">
        <v>0</v>
      </c>
      <c r="B23" s="86" t="s">
        <v>89</v>
      </c>
      <c r="C23" s="87" t="s">
        <v>26</v>
      </c>
      <c r="D23" s="86"/>
      <c r="E23" s="86" t="s">
        <v>27</v>
      </c>
      <c r="F23" s="86"/>
      <c r="J23" s="121"/>
      <c r="K23" s="121"/>
      <c r="L23" s="121"/>
    </row>
    <row r="24" spans="1:12" ht="21" customHeight="1" thickBot="1">
      <c r="A24" s="85"/>
      <c r="B24" s="86"/>
      <c r="C24" s="88" t="s">
        <v>28</v>
      </c>
      <c r="D24" s="89" t="s">
        <v>29</v>
      </c>
      <c r="E24" s="90" t="s">
        <v>30</v>
      </c>
      <c r="F24" s="91" t="s">
        <v>31</v>
      </c>
      <c r="J24" s="122"/>
      <c r="K24" s="123"/>
      <c r="L24" s="123"/>
    </row>
    <row r="25" spans="1:12" ht="22.5" customHeight="1">
      <c r="A25" s="101" t="s">
        <v>32</v>
      </c>
      <c r="B25" s="102">
        <v>1</v>
      </c>
      <c r="C25" s="103"/>
      <c r="D25" s="124" t="s">
        <v>75</v>
      </c>
      <c r="E25" s="19"/>
      <c r="F25" s="20" t="s">
        <v>33</v>
      </c>
      <c r="J25" s="122"/>
      <c r="K25" s="123"/>
      <c r="L25" s="123"/>
    </row>
    <row r="26" spans="1:12" ht="22.5" customHeight="1">
      <c r="A26" s="97" t="s">
        <v>34</v>
      </c>
      <c r="B26" s="28">
        <v>1</v>
      </c>
      <c r="C26" s="98"/>
      <c r="D26" s="99" t="s">
        <v>72</v>
      </c>
      <c r="E26" s="26"/>
      <c r="F26" s="20" t="s">
        <v>33</v>
      </c>
      <c r="J26" s="122"/>
      <c r="K26" s="123"/>
      <c r="L26" s="123"/>
    </row>
    <row r="27" spans="1:12" ht="22.5" customHeight="1">
      <c r="A27" s="97" t="s">
        <v>35</v>
      </c>
      <c r="B27" s="28">
        <v>1</v>
      </c>
      <c r="C27" s="98"/>
      <c r="D27" s="99" t="s">
        <v>76</v>
      </c>
      <c r="E27" s="26"/>
      <c r="F27" s="20" t="s">
        <v>33</v>
      </c>
      <c r="J27" s="122"/>
      <c r="K27" s="123"/>
      <c r="L27" s="123"/>
    </row>
    <row r="28" spans="1:12" ht="22.5" customHeight="1">
      <c r="A28" s="97" t="s">
        <v>36</v>
      </c>
      <c r="B28" s="28">
        <v>1</v>
      </c>
      <c r="C28" s="98"/>
      <c r="D28" s="99">
        <v>394</v>
      </c>
      <c r="E28" s="26"/>
      <c r="F28" s="20" t="s">
        <v>33</v>
      </c>
      <c r="J28" s="122"/>
      <c r="K28" s="123"/>
      <c r="L28" s="123"/>
    </row>
    <row r="29" spans="1:12" ht="22.5" customHeight="1">
      <c r="A29" s="97" t="s">
        <v>37</v>
      </c>
      <c r="B29" s="28">
        <v>1</v>
      </c>
      <c r="C29" s="98"/>
      <c r="D29" s="99" t="s">
        <v>74</v>
      </c>
      <c r="E29" s="26"/>
      <c r="F29" s="20" t="s">
        <v>33</v>
      </c>
      <c r="J29" s="122"/>
      <c r="K29" s="123"/>
      <c r="L29" s="123"/>
    </row>
    <row r="30" spans="1:12" ht="22.5" customHeight="1">
      <c r="A30" s="92" t="s">
        <v>38</v>
      </c>
      <c r="B30" s="93">
        <v>1</v>
      </c>
      <c r="C30" s="94">
        <v>1</v>
      </c>
      <c r="D30" s="95"/>
      <c r="E30" s="96"/>
      <c r="F30" s="20" t="s">
        <v>33</v>
      </c>
      <c r="J30" s="122"/>
      <c r="K30" s="123"/>
      <c r="L30" s="123"/>
    </row>
    <row r="31" spans="1:12" ht="22.5" customHeight="1">
      <c r="A31" s="92" t="s">
        <v>44</v>
      </c>
      <c r="B31" s="125" t="s">
        <v>77</v>
      </c>
      <c r="C31" s="94"/>
      <c r="D31" s="95" t="s">
        <v>78</v>
      </c>
      <c r="E31" s="96"/>
      <c r="F31" s="20" t="s">
        <v>33</v>
      </c>
      <c r="J31" s="122"/>
      <c r="K31" s="123"/>
      <c r="L31" s="123"/>
    </row>
    <row r="32" spans="1:12" ht="22.5" customHeight="1">
      <c r="A32" s="97" t="s">
        <v>39</v>
      </c>
      <c r="B32" s="102">
        <v>1</v>
      </c>
      <c r="C32" s="98"/>
      <c r="D32" s="99" t="s">
        <v>73</v>
      </c>
      <c r="E32" s="26"/>
      <c r="F32" s="20" t="s">
        <v>33</v>
      </c>
      <c r="J32" s="122"/>
      <c r="K32" s="123"/>
      <c r="L32" s="123"/>
    </row>
    <row r="33" spans="1:10" ht="22.5" customHeight="1">
      <c r="A33" s="92" t="s">
        <v>40</v>
      </c>
      <c r="B33" s="125" t="s">
        <v>77</v>
      </c>
      <c r="C33" s="94"/>
      <c r="D33" s="95">
        <v>5501</v>
      </c>
      <c r="E33" s="96"/>
      <c r="F33" s="30" t="s">
        <v>33</v>
      </c>
      <c r="J33" s="36"/>
    </row>
    <row r="34" spans="1:10" ht="22.5" customHeight="1" thickBot="1">
      <c r="A34" s="126" t="s">
        <v>46</v>
      </c>
      <c r="B34" s="112">
        <v>1</v>
      </c>
      <c r="C34" s="115"/>
      <c r="D34" s="80">
        <v>219</v>
      </c>
      <c r="E34" s="115"/>
      <c r="F34" s="80" t="s">
        <v>33</v>
      </c>
      <c r="J34" s="36"/>
    </row>
    <row r="35" spans="1:10" ht="22.5" customHeight="1">
      <c r="A35" s="92" t="s">
        <v>79</v>
      </c>
      <c r="B35" s="127">
        <v>1</v>
      </c>
      <c r="C35" s="94"/>
      <c r="D35" s="95">
        <v>975</v>
      </c>
      <c r="E35" s="128"/>
      <c r="F35" s="30" t="s">
        <v>33</v>
      </c>
      <c r="J35" s="36"/>
    </row>
    <row r="36" spans="1:10" ht="22.5" customHeight="1" thickBot="1">
      <c r="A36" s="126" t="s">
        <v>80</v>
      </c>
      <c r="B36" s="112">
        <v>1</v>
      </c>
      <c r="C36" s="115"/>
      <c r="D36" s="80">
        <v>1400</v>
      </c>
      <c r="E36" s="115"/>
      <c r="F36" s="80" t="s">
        <v>33</v>
      </c>
      <c r="J36" s="36"/>
    </row>
    <row r="37" spans="1:6" ht="12.75">
      <c r="A37" s="119" t="s">
        <v>41</v>
      </c>
      <c r="B37" s="120"/>
      <c r="C37" s="120"/>
      <c r="D37" s="120"/>
      <c r="E37" s="120"/>
      <c r="F37" s="120"/>
    </row>
    <row r="38" spans="1:6" ht="12.75">
      <c r="A38" s="36" t="s">
        <v>22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  <row r="40" spans="1:6" ht="12.75">
      <c r="A40" s="52"/>
      <c r="B40" s="52"/>
      <c r="C40" s="52"/>
      <c r="D40" s="52"/>
      <c r="E40" s="52"/>
      <c r="F40" s="52"/>
    </row>
    <row r="41" spans="1:6" ht="12.75">
      <c r="A41" s="52"/>
      <c r="B41" s="52"/>
      <c r="C41" s="52"/>
      <c r="D41" s="52"/>
      <c r="E41" s="52"/>
      <c r="F41" s="52"/>
    </row>
    <row r="42" spans="1:6" ht="12.75">
      <c r="A42" s="52"/>
      <c r="B42" s="52"/>
      <c r="C42" s="52"/>
      <c r="D42" s="52"/>
      <c r="E42" s="52"/>
      <c r="F42" s="52"/>
    </row>
    <row r="43" spans="1:6" ht="12.75">
      <c r="A43" s="52"/>
      <c r="B43" s="52"/>
      <c r="C43" s="52"/>
      <c r="D43" s="52"/>
      <c r="E43" s="52"/>
      <c r="F43" s="52"/>
    </row>
    <row r="46" spans="1:6" ht="16.5" customHeight="1" thickBot="1">
      <c r="A46" s="84"/>
      <c r="B46" s="84"/>
      <c r="C46" s="84"/>
      <c r="D46" s="84"/>
      <c r="E46" s="84"/>
      <c r="F46" s="84"/>
    </row>
    <row r="47" ht="13.5" thickTop="1"/>
    <row r="62" spans="1:6" ht="12.75">
      <c r="A62" s="52"/>
      <c r="B62" s="52"/>
      <c r="C62" s="52"/>
      <c r="D62" s="52"/>
      <c r="E62" s="52"/>
      <c r="F62" s="52"/>
    </row>
    <row r="63" spans="1:6" ht="12.75">
      <c r="A63" s="52"/>
      <c r="B63" s="52"/>
      <c r="C63" s="52"/>
      <c r="D63" s="52"/>
      <c r="E63" s="52"/>
      <c r="F63" s="52"/>
    </row>
    <row r="64" spans="1:6" ht="12.75">
      <c r="A64" s="52"/>
      <c r="B64" s="52"/>
      <c r="C64" s="52"/>
      <c r="D64" s="52"/>
      <c r="E64" s="52"/>
      <c r="F64" s="52"/>
    </row>
    <row r="65" spans="1:6" ht="12.75">
      <c r="A65" s="52"/>
      <c r="B65" s="52"/>
      <c r="C65" s="52"/>
      <c r="D65" s="52"/>
      <c r="E65" s="52"/>
      <c r="F65" s="52"/>
    </row>
    <row r="66" spans="1:6" ht="12.75">
      <c r="A66" s="52"/>
      <c r="B66" s="52"/>
      <c r="C66" s="52"/>
      <c r="D66" s="52"/>
      <c r="E66" s="52"/>
      <c r="F66" s="52"/>
    </row>
    <row r="67" spans="1:6" ht="12.75">
      <c r="A67" s="52"/>
      <c r="B67" s="52"/>
      <c r="C67" s="52"/>
      <c r="D67" s="52"/>
      <c r="E67" s="52"/>
      <c r="F67" s="52"/>
    </row>
    <row r="68" spans="1:6" ht="12.75">
      <c r="A68" s="52"/>
      <c r="B68" s="52"/>
      <c r="C68" s="52"/>
      <c r="D68" s="52"/>
      <c r="E68" s="52"/>
      <c r="F68" s="52"/>
    </row>
    <row r="69" spans="1:6" ht="12.75">
      <c r="A69" s="52"/>
      <c r="B69" s="52"/>
      <c r="C69" s="52"/>
      <c r="D69" s="52"/>
      <c r="E69" s="52"/>
      <c r="F69" s="52"/>
    </row>
    <row r="70" spans="1:6" ht="12.75">
      <c r="A70" s="52"/>
      <c r="B70" s="52"/>
      <c r="C70" s="52"/>
      <c r="D70" s="52"/>
      <c r="E70" s="52"/>
      <c r="F70" s="52"/>
    </row>
  </sheetData>
  <sheetProtection/>
  <mergeCells count="12">
    <mergeCell ref="A2:F2"/>
    <mergeCell ref="A3:F3"/>
    <mergeCell ref="A5:A6"/>
    <mergeCell ref="B5:B6"/>
    <mergeCell ref="C5:D5"/>
    <mergeCell ref="E5:F5"/>
    <mergeCell ref="A20:F20"/>
    <mergeCell ref="A21:F21"/>
    <mergeCell ref="A23:A24"/>
    <mergeCell ref="B23:B24"/>
    <mergeCell ref="C23:D23"/>
    <mergeCell ref="E23:F23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portrait" paperSize="9" scale="85" r:id="rId1"/>
  <headerFooter alignWithMargins="0">
    <oddHeader>&amp;L&amp;"Times New Roman,Normal"Cap. VIII&amp;C&amp;"Times New Roman,Normal"ESTADISTICA UNALM 2015&amp;10
&amp;R&amp;"Times New Roman,Normal"Pág. 77</oddHeader>
    <oddFooter>&amp;C&amp;"Times New Roman,Normal"&amp;10UNIVERSIDAD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2016-03-10T16:14:09Z</dcterms:created>
  <dcterms:modified xsi:type="dcterms:W3CDTF">2016-03-10T16:15:35Z</dcterms:modified>
  <cp:category/>
  <cp:version/>
  <cp:contentType/>
  <cp:contentStatus/>
</cp:coreProperties>
</file>